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" sheetId="1" r:id="rId1"/>
  </sheets>
  <definedNames>
    <definedName name="_xlnm.Print_Titles" localSheetId="0">'отчет по прогнозу'!$4:$5</definedName>
    <definedName name="_xlnm.Print_Area" localSheetId="0">'отчет по прогнозу'!$A$1:$E$46</definedName>
  </definedNames>
  <calcPr fullCalcOnLoad="1"/>
</workbook>
</file>

<file path=xl/sharedStrings.xml><?xml version="1.0" encoding="utf-8"?>
<sst xmlns="http://schemas.openxmlformats.org/spreadsheetml/2006/main" count="72" uniqueCount="41">
  <si>
    <t>прогноз</t>
  </si>
  <si>
    <t>НАИМЕНОВАНИЕ ПОКАЗАТЕЛЕЙ</t>
  </si>
  <si>
    <t>х</t>
  </si>
  <si>
    <t xml:space="preserve">в % к пред. году </t>
  </si>
  <si>
    <t>факт</t>
  </si>
  <si>
    <t>Процент выполнения, %</t>
  </si>
  <si>
    <t>сельского поселения</t>
  </si>
  <si>
    <t>Причины снижения (менее 100%) или роста (более 115%)</t>
  </si>
  <si>
    <t>Промышленная деятельность  
(объем отгруженной продукции) по полному кругу предприятий, млн. руб.</t>
  </si>
  <si>
    <t>Оборот розничной торговли, млн.руб.</t>
  </si>
  <si>
    <t>Оборот общественного питания, млн.руб.</t>
  </si>
  <si>
    <t xml:space="preserve">Инвестиции в основной капитал за счет всех источников финансирования (без неформальной экономики), млн.руб.   </t>
  </si>
  <si>
    <t>Прибыль прибыльных  предприятий, 
млн.руб.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</si>
  <si>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</si>
  <si>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</si>
  <si>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</si>
  <si>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Численность постоянного населения (среднегодовая), тыс.чел.</t>
  </si>
  <si>
    <t>Численность занятых в экономике (среднегодовая), тыс. чел.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</si>
  <si>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</si>
  <si>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Глава Красносельского</t>
  </si>
  <si>
    <t>М.В. Кныш</t>
  </si>
  <si>
    <t xml:space="preserve">Увеличение произошло за счет роста объемов производства продукции растениеводства  </t>
  </si>
  <si>
    <t>Снижение показателя численности работающих за счет прекращения деятельности ООО "Практик-рыба", а также за счет снижения численности работающих в предприятиях малого бизнеса</t>
  </si>
  <si>
    <t>Снижение связано с прекращением деятельности ООО "Практик-рыба"</t>
  </si>
  <si>
    <t>Объем продукции сельского хозяйства всех сельхозпроизводителей, млн.руб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</si>
  <si>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2022 ГОД </t>
  </si>
  <si>
    <t>Объем услуг по транспортировке и хранению по полному кругу предприятий, млн руб.</t>
  </si>
  <si>
    <t>Объем выполненных работ по виду деятельности "строительство" (без неформальной экономики),млн руб.</t>
  </si>
  <si>
    <t>Сальдированный финансовый результат, млн руб.</t>
  </si>
  <si>
    <t>Убыток по всем видам деятельности, млн руб.</t>
  </si>
  <si>
    <t>Численность работников в малом и среднем предпринимательстве, чел.</t>
  </si>
  <si>
    <t>Количество субъектов малого и среднего предпринимательства, единиц</t>
  </si>
  <si>
    <t>Продолжение строительства автодороги "Дальний западный обход г. Краснодара"</t>
  </si>
  <si>
    <t>Снижение вызвано закрытием объектов потребительской сферы и переходом индивидуальных предпринимателей в самозанятые</t>
  </si>
  <si>
    <t>Отчетные данные 2022 г. сформированы на основе уточненных данных Всероссийской переписи населения-2020.</t>
  </si>
  <si>
    <t>Значения показателей 2022 год</t>
  </si>
  <si>
    <t>Снижение объема услуг по причине того,что объемы по деятельности почтовой связи и курьерской деятельности осуществляемой  ФГУП "Почта России" в статистической отчетности отражаются в статистических данных по Краснодарскому краю</t>
  </si>
  <si>
    <t>Увеличение произошло за счет открытия новых объектов розничной торговли</t>
  </si>
  <si>
    <t>Увеличение произошло за счет открытия одного объекта общественного питания</t>
  </si>
  <si>
    <t xml:space="preserve">Изменение деловой активности организаций малого бизнеса </t>
  </si>
  <si>
    <t>Снижение связано с результатами деятельности организаций малого бизнеса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</si>
</sst>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6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/>
      <protection/>
    </xf>
    <xf numFmtId="172" fontId="21" fillId="0" borderId="10" xfId="0" applyNumberFormat="1" applyFont="1" applyFill="1" applyBorder="1" applyAlignment="1" applyProtection="1">
      <alignment wrapText="1"/>
      <protection/>
    </xf>
    <xf numFmtId="172" fontId="8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172" fontId="21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73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5"/>
  <sheetViews>
    <sheetView tabSelected="1" view="pageBreakPreview" zoomScale="136" zoomScaleSheetLayoutView="136" zoomScalePageLayoutView="0" workbookViewId="0" topLeftCell="A3">
      <selection activeCell="B6" sqref="B6:E40"/>
    </sheetView>
  </sheetViews>
  <sheetFormatPr defaultColWidth="9.00390625" defaultRowHeight="12.75"/>
  <cols>
    <col min="1" max="1" width="32.00390625" style="7" customWidth="1"/>
    <col min="2" max="2" width="14.125" style="2" customWidth="1"/>
    <col min="3" max="3" width="15.125" style="2" customWidth="1"/>
    <col min="4" max="4" width="13.875" style="2" customWidth="1"/>
    <col min="5" max="5" width="21.375" style="2" customWidth="1"/>
    <col min="6" max="12" width="9.75390625" style="2" customWidth="1"/>
    <col min="13" max="16384" width="9.125" style="2" customWidth="1"/>
  </cols>
  <sheetData>
    <row r="1" spans="2:27" s="12" customFormat="1" ht="14.25" customHeight="1">
      <c r="B1" s="43"/>
      <c r="C1" s="43"/>
      <c r="D1" s="43"/>
      <c r="E1" s="43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spans="1:27" s="12" customFormat="1" ht="87.75" customHeight="1">
      <c r="A2" s="44" t="s">
        <v>25</v>
      </c>
      <c r="B2" s="45"/>
      <c r="C2" s="45"/>
      <c r="D2" s="45"/>
      <c r="E2" s="45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spans="1:27" s="12" customFormat="1" ht="16.5" customHeight="1" thickBot="1">
      <c r="A3" s="46"/>
      <c r="B3" s="47"/>
      <c r="C3" s="47"/>
      <c r="D3" s="47"/>
      <c r="E3" s="47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</row>
    <row r="4" spans="1:17" s="4" customFormat="1" ht="15" customHeight="1">
      <c r="A4" s="51" t="s">
        <v>1</v>
      </c>
      <c r="B4" s="49" t="s">
        <v>35</v>
      </c>
      <c r="C4" s="50"/>
      <c r="D4" s="53" t="s">
        <v>5</v>
      </c>
      <c r="E4" s="53" t="s">
        <v>7</v>
      </c>
      <c r="F4" s="8"/>
      <c r="G4" s="3"/>
      <c r="H4" s="3"/>
      <c r="I4" s="3"/>
      <c r="J4" s="3"/>
      <c r="K4" s="3"/>
      <c r="L4" s="3"/>
      <c r="M4" s="1"/>
      <c r="N4" s="1"/>
      <c r="O4" s="1"/>
      <c r="P4" s="1"/>
      <c r="Q4" s="1"/>
    </row>
    <row r="5" spans="1:17" s="4" customFormat="1" ht="23.25" customHeight="1">
      <c r="A5" s="52"/>
      <c r="B5" s="21" t="s">
        <v>0</v>
      </c>
      <c r="C5" s="22" t="s">
        <v>4</v>
      </c>
      <c r="D5" s="54"/>
      <c r="E5" s="54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</row>
    <row r="6" spans="1:13" s="14" customFormat="1" ht="51.75" customHeight="1">
      <c r="A6" s="28" t="s">
        <v>8</v>
      </c>
      <c r="B6" s="55">
        <v>77.258</v>
      </c>
      <c r="C6" s="30">
        <v>51.283</v>
      </c>
      <c r="D6" s="31">
        <f>C6/B6*100</f>
        <v>66.37888632892387</v>
      </c>
      <c r="E6" s="32" t="s">
        <v>23</v>
      </c>
      <c r="G6" s="20"/>
      <c r="H6" s="13"/>
      <c r="I6" s="13"/>
      <c r="J6" s="13"/>
      <c r="K6" s="13"/>
      <c r="L6" s="13"/>
      <c r="M6" s="13"/>
    </row>
    <row r="7" spans="1:13" s="14" customFormat="1" ht="12.75">
      <c r="A7" s="15" t="s">
        <v>3</v>
      </c>
      <c r="B7" s="29">
        <v>93.9</v>
      </c>
      <c r="C7" s="33">
        <v>130.9</v>
      </c>
      <c r="D7" s="27" t="s">
        <v>2</v>
      </c>
      <c r="E7" s="33"/>
      <c r="G7" s="13"/>
      <c r="H7" s="13"/>
      <c r="I7" s="13"/>
      <c r="J7" s="13"/>
      <c r="K7" s="13"/>
      <c r="L7" s="13"/>
      <c r="M7" s="13"/>
    </row>
    <row r="8" spans="1:13" s="14" customFormat="1" ht="49.5" customHeight="1">
      <c r="A8" s="28" t="s">
        <v>24</v>
      </c>
      <c r="B8" s="29">
        <v>517.6</v>
      </c>
      <c r="C8" s="31">
        <v>673.2</v>
      </c>
      <c r="D8" s="31">
        <f>C8/B8*100</f>
        <v>130.06182380216384</v>
      </c>
      <c r="E8" s="32" t="s">
        <v>21</v>
      </c>
      <c r="G8" s="13"/>
      <c r="H8" s="13"/>
      <c r="I8" s="13"/>
      <c r="J8" s="13"/>
      <c r="K8" s="13"/>
      <c r="L8" s="13"/>
      <c r="M8" s="13"/>
    </row>
    <row r="9" spans="1:13" s="14" customFormat="1" ht="12.75">
      <c r="A9" s="15" t="s">
        <v>3</v>
      </c>
      <c r="B9" s="29">
        <v>125.7</v>
      </c>
      <c r="C9" s="31">
        <v>114.8</v>
      </c>
      <c r="D9" s="27" t="s">
        <v>2</v>
      </c>
      <c r="E9" s="31"/>
      <c r="G9" s="13"/>
      <c r="H9" s="13"/>
      <c r="I9" s="13"/>
      <c r="J9" s="13"/>
      <c r="K9" s="13"/>
      <c r="L9" s="13"/>
      <c r="M9" s="13"/>
    </row>
    <row r="10" spans="1:13" s="14" customFormat="1" ht="136.5" customHeight="1">
      <c r="A10" s="34" t="s">
        <v>26</v>
      </c>
      <c r="B10" s="29">
        <v>2.5</v>
      </c>
      <c r="C10" s="31">
        <v>1.5</v>
      </c>
      <c r="D10" s="33">
        <f>C10/B10*100</f>
        <v>60</v>
      </c>
      <c r="E10" s="32" t="s">
        <v>36</v>
      </c>
      <c r="G10" s="13"/>
      <c r="H10" s="13"/>
      <c r="I10" s="13"/>
      <c r="J10" s="13"/>
      <c r="K10" s="13"/>
      <c r="L10" s="13"/>
      <c r="M10" s="13"/>
    </row>
    <row r="11" spans="1:13" s="14" customFormat="1" ht="12.75">
      <c r="A11" s="56" t="s">
        <v>3</v>
      </c>
      <c r="B11" s="29">
        <v>104.2</v>
      </c>
      <c r="C11" s="31">
        <v>107.1</v>
      </c>
      <c r="D11" s="27"/>
      <c r="E11" s="31"/>
      <c r="G11" s="13"/>
      <c r="H11" s="13"/>
      <c r="I11" s="13"/>
      <c r="J11" s="13"/>
      <c r="K11" s="13"/>
      <c r="L11" s="13"/>
      <c r="M11" s="13"/>
    </row>
    <row r="12" spans="1:13" s="14" customFormat="1" ht="50.25" customHeight="1">
      <c r="A12" s="34" t="s">
        <v>9</v>
      </c>
      <c r="B12" s="29">
        <v>234</v>
      </c>
      <c r="C12" s="31">
        <v>279</v>
      </c>
      <c r="D12" s="31">
        <f>C12/B12*100</f>
        <v>119.23076923076923</v>
      </c>
      <c r="E12" s="32" t="s">
        <v>37</v>
      </c>
      <c r="G12" s="13"/>
      <c r="H12" s="13"/>
      <c r="I12" s="13"/>
      <c r="J12" s="13"/>
      <c r="K12" s="13"/>
      <c r="L12" s="13"/>
      <c r="M12" s="13"/>
    </row>
    <row r="13" spans="1:13" s="14" customFormat="1" ht="12.75">
      <c r="A13" s="19" t="s">
        <v>3</v>
      </c>
      <c r="B13" s="29">
        <v>100.9</v>
      </c>
      <c r="C13" s="33">
        <v>116.3</v>
      </c>
      <c r="D13" s="27" t="s">
        <v>2</v>
      </c>
      <c r="E13" s="33"/>
      <c r="G13" s="13"/>
      <c r="H13" s="13"/>
      <c r="I13" s="13"/>
      <c r="J13" s="13"/>
      <c r="K13" s="13"/>
      <c r="L13" s="13"/>
      <c r="M13" s="13"/>
    </row>
    <row r="14" spans="1:8" s="14" customFormat="1" ht="53.25" customHeight="1">
      <c r="A14" s="34" t="s">
        <v>10</v>
      </c>
      <c r="B14" s="35">
        <v>3.7</v>
      </c>
      <c r="C14" s="35">
        <v>4.3</v>
      </c>
      <c r="D14" s="31">
        <f>C14/B14*100</f>
        <v>116.21621621621621</v>
      </c>
      <c r="E14" s="36" t="s">
        <v>38</v>
      </c>
      <c r="F14" s="13"/>
      <c r="G14" s="13"/>
      <c r="H14" s="13"/>
    </row>
    <row r="15" spans="1:8" s="14" customFormat="1" ht="12.75">
      <c r="A15" s="37" t="s">
        <v>3</v>
      </c>
      <c r="B15" s="35">
        <v>105.7</v>
      </c>
      <c r="C15" s="35">
        <v>113.2</v>
      </c>
      <c r="D15" s="27" t="s">
        <v>2</v>
      </c>
      <c r="E15" s="35"/>
      <c r="F15" s="13"/>
      <c r="G15" s="13"/>
      <c r="H15" s="13"/>
    </row>
    <row r="16" spans="1:8" s="14" customFormat="1" ht="68.25" customHeight="1">
      <c r="A16" s="38" t="s">
        <v>11</v>
      </c>
      <c r="B16" s="35">
        <v>1000</v>
      </c>
      <c r="C16" s="35">
        <v>500</v>
      </c>
      <c r="D16" s="31">
        <f>C16/B16*100</f>
        <v>50</v>
      </c>
      <c r="E16" s="36" t="s">
        <v>39</v>
      </c>
      <c r="F16" s="13"/>
      <c r="G16" s="13"/>
      <c r="H16" s="13"/>
    </row>
    <row r="17" spans="1:8" s="14" customFormat="1" ht="12.75">
      <c r="A17" s="37" t="s">
        <v>3</v>
      </c>
      <c r="B17" s="35">
        <v>3846.2</v>
      </c>
      <c r="C17" s="35">
        <v>92.3</v>
      </c>
      <c r="D17" s="27" t="s">
        <v>2</v>
      </c>
      <c r="E17" s="35"/>
      <c r="F17" s="13"/>
      <c r="G17" s="13"/>
      <c r="H17" s="13"/>
    </row>
    <row r="18" spans="1:8" s="14" customFormat="1" ht="48">
      <c r="A18" s="38" t="s">
        <v>27</v>
      </c>
      <c r="B18" s="35">
        <v>1039.1</v>
      </c>
      <c r="C18" s="35">
        <v>2120.2</v>
      </c>
      <c r="D18" s="33">
        <f>C18/B18*100</f>
        <v>204.04195938793185</v>
      </c>
      <c r="E18" s="36" t="s">
        <v>32</v>
      </c>
      <c r="F18" s="13"/>
      <c r="G18" s="13"/>
      <c r="H18" s="13"/>
    </row>
    <row r="19" spans="1:8" s="14" customFormat="1" ht="12.75">
      <c r="A19" s="37" t="s">
        <v>3</v>
      </c>
      <c r="B19" s="35">
        <v>163.9</v>
      </c>
      <c r="C19" s="35">
        <v>189.4</v>
      </c>
      <c r="D19" s="27"/>
      <c r="E19" s="35"/>
      <c r="F19" s="13"/>
      <c r="G19" s="13"/>
      <c r="H19" s="13"/>
    </row>
    <row r="20" spans="1:8" s="14" customFormat="1" ht="36">
      <c r="A20" s="38" t="s">
        <v>28</v>
      </c>
      <c r="B20" s="35">
        <v>10</v>
      </c>
      <c r="C20" s="35">
        <v>8.2</v>
      </c>
      <c r="D20" s="33">
        <f>C20/B20*100</f>
        <v>82</v>
      </c>
      <c r="E20" s="36" t="s">
        <v>40</v>
      </c>
      <c r="F20" s="13"/>
      <c r="G20" s="13"/>
      <c r="H20" s="13"/>
    </row>
    <row r="21" spans="1:8" s="14" customFormat="1" ht="12.75">
      <c r="A21" s="37" t="s">
        <v>3</v>
      </c>
      <c r="B21" s="35">
        <v>109.6</v>
      </c>
      <c r="C21" s="35">
        <v>91.1</v>
      </c>
      <c r="D21" s="27"/>
      <c r="E21" s="35"/>
      <c r="F21" s="13"/>
      <c r="G21" s="13"/>
      <c r="H21" s="13"/>
    </row>
    <row r="22" spans="1:8" s="14" customFormat="1" ht="36">
      <c r="A22" s="38" t="s">
        <v>12</v>
      </c>
      <c r="B22" s="35">
        <v>10.5</v>
      </c>
      <c r="C22" s="35">
        <v>9.2</v>
      </c>
      <c r="D22" s="31">
        <f>C22/B22*100</f>
        <v>87.6190476190476</v>
      </c>
      <c r="E22" s="36" t="s">
        <v>40</v>
      </c>
      <c r="F22" s="13"/>
      <c r="G22" s="13"/>
      <c r="H22" s="13"/>
    </row>
    <row r="23" spans="1:8" s="14" customFormat="1" ht="12.75">
      <c r="A23" s="37" t="s">
        <v>3</v>
      </c>
      <c r="B23" s="35">
        <v>111.7</v>
      </c>
      <c r="C23" s="35">
        <v>92.9</v>
      </c>
      <c r="D23" s="27" t="s">
        <v>2</v>
      </c>
      <c r="E23" s="35"/>
      <c r="F23" s="13"/>
      <c r="G23" s="13"/>
      <c r="H23" s="13"/>
    </row>
    <row r="24" spans="1:8" s="14" customFormat="1" ht="36">
      <c r="A24" s="38" t="s">
        <v>29</v>
      </c>
      <c r="B24" s="35">
        <v>0.5</v>
      </c>
      <c r="C24" s="35">
        <v>1</v>
      </c>
      <c r="D24" s="33">
        <f>C24/B24*100</f>
        <v>200</v>
      </c>
      <c r="E24" s="36" t="s">
        <v>40</v>
      </c>
      <c r="F24" s="13"/>
      <c r="G24" s="13"/>
      <c r="H24" s="13"/>
    </row>
    <row r="25" spans="1:8" s="14" customFormat="1" ht="12.75">
      <c r="A25" s="37" t="s">
        <v>3</v>
      </c>
      <c r="B25" s="35">
        <v>83.3</v>
      </c>
      <c r="C25" s="35">
        <v>110</v>
      </c>
      <c r="D25" s="27"/>
      <c r="E25" s="35"/>
      <c r="F25" s="13"/>
      <c r="G25" s="13"/>
      <c r="H25" s="13"/>
    </row>
    <row r="26" spans="1:8" s="14" customFormat="1" ht="41.25" customHeight="1">
      <c r="A26" s="38" t="s">
        <v>13</v>
      </c>
      <c r="B26" s="35">
        <v>77.2</v>
      </c>
      <c r="C26" s="35">
        <v>83.2</v>
      </c>
      <c r="D26" s="31">
        <f>C26/B26*100</f>
        <v>107.7720207253886</v>
      </c>
      <c r="E26" s="36"/>
      <c r="F26" s="13"/>
      <c r="G26" s="13"/>
      <c r="H26" s="13"/>
    </row>
    <row r="27" spans="1:8" s="14" customFormat="1" ht="12.75">
      <c r="A27" s="37" t="s">
        <v>3</v>
      </c>
      <c r="B27" s="35">
        <v>116.1</v>
      </c>
      <c r="C27" s="35">
        <v>120.8</v>
      </c>
      <c r="D27" s="27" t="s">
        <v>2</v>
      </c>
      <c r="E27" s="35"/>
      <c r="F27" s="13"/>
      <c r="G27" s="13"/>
      <c r="H27" s="13"/>
    </row>
    <row r="28" spans="1:8" s="14" customFormat="1" ht="104.25" customHeight="1">
      <c r="A28" s="38" t="s">
        <v>14</v>
      </c>
      <c r="B28" s="39">
        <v>0.21</v>
      </c>
      <c r="C28" s="39">
        <v>0.191</v>
      </c>
      <c r="D28" s="31">
        <f>C28/B28*100</f>
        <v>90.95238095238096</v>
      </c>
      <c r="E28" s="36" t="s">
        <v>22</v>
      </c>
      <c r="F28" s="13"/>
      <c r="G28" s="13"/>
      <c r="H28" s="13"/>
    </row>
    <row r="29" spans="1:8" s="14" customFormat="1" ht="12.75">
      <c r="A29" s="37" t="s">
        <v>3</v>
      </c>
      <c r="B29" s="35">
        <v>100</v>
      </c>
      <c r="C29" s="35">
        <v>95.5</v>
      </c>
      <c r="D29" s="27" t="s">
        <v>2</v>
      </c>
      <c r="E29" s="35"/>
      <c r="F29" s="13"/>
      <c r="G29" s="13"/>
      <c r="H29" s="13"/>
    </row>
    <row r="30" spans="1:8" s="14" customFormat="1" ht="25.5">
      <c r="A30" s="38" t="s">
        <v>15</v>
      </c>
      <c r="B30" s="40">
        <v>30633.3</v>
      </c>
      <c r="C30" s="40">
        <v>36300.2</v>
      </c>
      <c r="D30" s="31">
        <f>C30/B30*100</f>
        <v>118.49914961822591</v>
      </c>
      <c r="E30" s="35"/>
      <c r="F30" s="13"/>
      <c r="G30" s="13"/>
      <c r="H30" s="13"/>
    </row>
    <row r="31" spans="1:8" s="14" customFormat="1" ht="12.75">
      <c r="A31" s="37" t="s">
        <v>3</v>
      </c>
      <c r="B31" s="35">
        <v>116.1</v>
      </c>
      <c r="C31" s="35">
        <v>120.1</v>
      </c>
      <c r="D31" s="27" t="s">
        <v>2</v>
      </c>
      <c r="E31" s="35"/>
      <c r="F31" s="13"/>
      <c r="G31" s="13"/>
      <c r="H31" s="13"/>
    </row>
    <row r="32" spans="1:8" s="14" customFormat="1" ht="40.5" customHeight="1">
      <c r="A32" s="38" t="s">
        <v>31</v>
      </c>
      <c r="B32" s="35">
        <v>146</v>
      </c>
      <c r="C32" s="35">
        <v>154</v>
      </c>
      <c r="D32" s="31">
        <f>C32/B32*100</f>
        <v>105.47945205479452</v>
      </c>
      <c r="E32" s="36"/>
      <c r="F32" s="13"/>
      <c r="G32" s="13"/>
      <c r="H32" s="13"/>
    </row>
    <row r="33" spans="1:8" s="14" customFormat="1" ht="12.75">
      <c r="A33" s="37" t="s">
        <v>3</v>
      </c>
      <c r="B33" s="35">
        <v>101.4</v>
      </c>
      <c r="C33" s="35">
        <v>106.2</v>
      </c>
      <c r="D33" s="27" t="s">
        <v>2</v>
      </c>
      <c r="E33" s="35"/>
      <c r="F33" s="13"/>
      <c r="G33" s="13"/>
      <c r="H33" s="13"/>
    </row>
    <row r="34" spans="1:8" s="14" customFormat="1" ht="74.25" customHeight="1">
      <c r="A34" s="38" t="s">
        <v>30</v>
      </c>
      <c r="B34" s="35">
        <v>225</v>
      </c>
      <c r="C34" s="35">
        <v>114</v>
      </c>
      <c r="D34" s="31">
        <f>C34/B34*100</f>
        <v>50.66666666666667</v>
      </c>
      <c r="E34" s="36" t="s">
        <v>33</v>
      </c>
      <c r="F34" s="13"/>
      <c r="G34" s="13"/>
      <c r="H34" s="13"/>
    </row>
    <row r="35" spans="1:8" s="14" customFormat="1" ht="12.75">
      <c r="A35" s="37" t="s">
        <v>3</v>
      </c>
      <c r="B35" s="35">
        <v>90.4</v>
      </c>
      <c r="C35" s="35">
        <v>51.4</v>
      </c>
      <c r="D35" s="27" t="s">
        <v>2</v>
      </c>
      <c r="E35" s="35"/>
      <c r="F35" s="13"/>
      <c r="G35" s="13"/>
      <c r="H35" s="13"/>
    </row>
    <row r="36" spans="1:8" s="14" customFormat="1" ht="71.25" customHeight="1">
      <c r="A36" s="38" t="s">
        <v>16</v>
      </c>
      <c r="B36" s="39">
        <v>4.321</v>
      </c>
      <c r="C36" s="39">
        <v>4.681</v>
      </c>
      <c r="D36" s="31">
        <f>C36/B36*100</f>
        <v>108.33140476741497</v>
      </c>
      <c r="E36" s="36" t="s">
        <v>34</v>
      </c>
      <c r="F36" s="13"/>
      <c r="G36" s="13"/>
      <c r="H36" s="13"/>
    </row>
    <row r="37" spans="1:8" s="14" customFormat="1" ht="12.75">
      <c r="A37" s="37" t="s">
        <v>3</v>
      </c>
      <c r="B37" s="35">
        <v>101.4</v>
      </c>
      <c r="C37" s="35">
        <v>103.4</v>
      </c>
      <c r="D37" s="27" t="s">
        <v>2</v>
      </c>
      <c r="E37" s="35"/>
      <c r="F37" s="13"/>
      <c r="G37" s="13"/>
      <c r="H37" s="13"/>
    </row>
    <row r="38" spans="1:5" s="14" customFormat="1" ht="27.75" customHeight="1">
      <c r="A38" s="38" t="s">
        <v>17</v>
      </c>
      <c r="B38" s="41">
        <v>0.607</v>
      </c>
      <c r="C38" s="39">
        <v>0.613</v>
      </c>
      <c r="D38" s="31">
        <f>C38/B38*100</f>
        <v>100.98846787479407</v>
      </c>
      <c r="E38" s="42"/>
    </row>
    <row r="39" spans="1:5" s="14" customFormat="1" ht="12.75">
      <c r="A39" s="37" t="s">
        <v>3</v>
      </c>
      <c r="B39" s="41">
        <v>99.8</v>
      </c>
      <c r="C39" s="35">
        <v>100.3</v>
      </c>
      <c r="D39" s="27" t="s">
        <v>2</v>
      </c>
      <c r="E39" s="41"/>
    </row>
    <row r="40" spans="1:5" s="14" customFormat="1" ht="67.5" customHeight="1">
      <c r="A40" s="38" t="s">
        <v>18</v>
      </c>
      <c r="B40" s="35">
        <v>1.1</v>
      </c>
      <c r="C40" s="35">
        <v>0.4</v>
      </c>
      <c r="D40" s="27" t="s">
        <v>2</v>
      </c>
      <c r="E40" s="41"/>
    </row>
    <row r="41" spans="1:5" s="14" customFormat="1" ht="12.75">
      <c r="A41" s="26"/>
      <c r="B41" s="25"/>
      <c r="C41" s="24"/>
      <c r="D41" s="25"/>
      <c r="E41" s="25"/>
    </row>
    <row r="42" spans="1:5" s="14" customFormat="1" ht="12.75">
      <c r="A42" s="26"/>
      <c r="B42" s="25"/>
      <c r="C42" s="24"/>
      <c r="D42" s="25"/>
      <c r="E42" s="25"/>
    </row>
    <row r="43" spans="1:5" ht="12.75">
      <c r="A43" s="26"/>
      <c r="B43" s="25"/>
      <c r="C43" s="25"/>
      <c r="D43" s="25"/>
      <c r="E43" s="25"/>
    </row>
    <row r="44" spans="1:5" ht="15.75">
      <c r="A44" s="17" t="s">
        <v>19</v>
      </c>
      <c r="B44" s="16"/>
      <c r="C44" s="16"/>
      <c r="D44" s="16"/>
      <c r="E44" s="16"/>
    </row>
    <row r="45" spans="1:5" ht="15.75">
      <c r="A45" s="16" t="s">
        <v>6</v>
      </c>
      <c r="B45" s="18"/>
      <c r="E45" s="23" t="s">
        <v>20</v>
      </c>
    </row>
    <row r="46" spans="1:5" ht="15.75">
      <c r="A46" s="16"/>
      <c r="B46" s="16"/>
      <c r="C46" s="48"/>
      <c r="D46" s="48"/>
      <c r="E46" s="48"/>
    </row>
    <row r="47" spans="1:5" ht="15.75">
      <c r="A47" s="11"/>
      <c r="B47" s="48"/>
      <c r="C47" s="48"/>
      <c r="D47" s="48"/>
      <c r="E47" s="48"/>
    </row>
    <row r="48" spans="1:5" ht="15.75">
      <c r="A48" s="11"/>
      <c r="B48" s="18"/>
      <c r="C48" s="48"/>
      <c r="D48" s="48"/>
      <c r="E48" s="48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0">
    <mergeCell ref="B1:E1"/>
    <mergeCell ref="A2:E2"/>
    <mergeCell ref="A3:E3"/>
    <mergeCell ref="B47:E47"/>
    <mergeCell ref="C48:E48"/>
    <mergeCell ref="B4:C4"/>
    <mergeCell ref="A4:A5"/>
    <mergeCell ref="E4:E5"/>
    <mergeCell ref="C46:E46"/>
    <mergeCell ref="D4:D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2022-11-28T07:52:33Z</cp:lastPrinted>
  <dcterms:created xsi:type="dcterms:W3CDTF">2001-06-04T10:12:00Z</dcterms:created>
  <dcterms:modified xsi:type="dcterms:W3CDTF">2023-11-28T14:41:12Z</dcterms:modified>
  <cp:category/>
  <cp:version/>
  <cp:contentType/>
  <cp:contentStatus/>
</cp:coreProperties>
</file>